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T:\Monteregie\2 - Conseil Central\2.2 - Comptabilité\"/>
    </mc:Choice>
  </mc:AlternateContent>
  <xr:revisionPtr revIDLastSave="0" documentId="8_{39DEEF2C-E86B-4D85-86B6-44C54DA16509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DVSL" sheetId="1" r:id="rId1"/>
  </sheets>
  <definedNames>
    <definedName name="_xlnm.Print_Area" localSheetId="0">DVSL!$A$1:$AG$75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4" i="1" l="1"/>
  <c r="AA52" i="1" l="1"/>
  <c r="AG56" i="1" s="1"/>
  <c r="J58" i="1" l="1"/>
  <c r="M64" i="1"/>
  <c r="AA64" i="1" s="1"/>
  <c r="AA69" i="1" s="1"/>
</calcChain>
</file>

<file path=xl/sharedStrings.xml><?xml version="1.0" encoding="utf-8"?>
<sst xmlns="http://schemas.openxmlformats.org/spreadsheetml/2006/main" count="106" uniqueCount="84">
  <si>
    <t>Demande de versement de salaires</t>
  </si>
  <si>
    <t>numéro du syndicat, s'il y a lieu</t>
  </si>
  <si>
    <t>ville</t>
  </si>
  <si>
    <t>code postal</t>
  </si>
  <si>
    <t>Veuillez effectuer, pour notre compte,</t>
  </si>
  <si>
    <t xml:space="preserve">le versement du salaire pour la personne suivante : </t>
  </si>
  <si>
    <t>nom</t>
  </si>
  <si>
    <t>prénom</t>
  </si>
  <si>
    <t xml:space="preserve">Date de l'activité : </t>
  </si>
  <si>
    <t>année</t>
  </si>
  <si>
    <t>mois</t>
  </si>
  <si>
    <t>jour</t>
  </si>
  <si>
    <t>A -</t>
  </si>
  <si>
    <t xml:space="preserve">$ </t>
  </si>
  <si>
    <t xml:space="preserve"> =</t>
  </si>
  <si>
    <t xml:space="preserve"> +</t>
  </si>
  <si>
    <t>A</t>
  </si>
  <si>
    <t>B -</t>
  </si>
  <si>
    <t>B</t>
  </si>
  <si>
    <t>C -</t>
  </si>
  <si>
    <t xml:space="preserve"> -</t>
  </si>
  <si>
    <t>C</t>
  </si>
  <si>
    <t>Maximun 50% de la ligne A =</t>
  </si>
  <si>
    <t>D -</t>
  </si>
  <si>
    <t>montant</t>
  </si>
  <si>
    <t>E -</t>
  </si>
  <si>
    <t xml:space="preserve">Programmes sociaux: </t>
  </si>
  <si>
    <t>X</t>
  </si>
  <si>
    <t>E</t>
  </si>
  <si>
    <t>(montant de la ligne A)</t>
  </si>
  <si>
    <t>F -</t>
  </si>
  <si>
    <t>Frais d'administration</t>
  </si>
  <si>
    <t>F</t>
  </si>
  <si>
    <t>G -</t>
  </si>
  <si>
    <t>G</t>
  </si>
  <si>
    <t>004</t>
  </si>
  <si>
    <t>044</t>
  </si>
  <si>
    <t>312</t>
  </si>
  <si>
    <t>909-</t>
  </si>
  <si>
    <t>901-</t>
  </si>
  <si>
    <t>038-</t>
  </si>
  <si>
    <t>(Assurance-emploi, RRQ, FSS, CNT, RQAP)</t>
  </si>
  <si>
    <t>013-</t>
  </si>
  <si>
    <r>
      <rPr>
        <b/>
        <sz val="10"/>
        <rFont val="Wingdings"/>
        <charset val="2"/>
      </rPr>
      <t>F</t>
    </r>
    <r>
      <rPr>
        <sz val="10"/>
        <rFont val="Tahoma"/>
        <family val="2"/>
      </rPr>
      <t>Allocation aux personnes officières, jetons de présence,</t>
    </r>
  </si>
  <si>
    <t>Transport imposable</t>
  </si>
  <si>
    <t>014-</t>
  </si>
  <si>
    <r>
      <rPr>
        <b/>
        <sz val="10"/>
        <rFont val="Wingdings"/>
        <charset val="2"/>
      </rPr>
      <t>F</t>
    </r>
    <r>
      <rPr>
        <b/>
        <sz val="10"/>
        <rFont val="Tahoma"/>
        <family val="2"/>
      </rPr>
      <t>Dépenses imposables;</t>
    </r>
  </si>
  <si>
    <t>Repas imposables</t>
  </si>
  <si>
    <t>Courriel : dvsl@csn.qc.ca</t>
  </si>
  <si>
    <t>courriel</t>
  </si>
  <si>
    <t>prov.</t>
  </si>
  <si>
    <t>Identification de la personne libérée:</t>
  </si>
  <si>
    <t xml:space="preserve">appartement </t>
  </si>
  <si>
    <t>téléphone</t>
  </si>
  <si>
    <t>ind.</t>
  </si>
  <si>
    <t>numéro du syndicat ou de l'organisation</t>
  </si>
  <si>
    <t>Identification du syndicat, de la fédération ou du conseil central :</t>
  </si>
  <si>
    <t xml:space="preserve">adresse (SVP précisez s'il s'agit d'une rue, av., boul., place, chemin, etc.) </t>
  </si>
  <si>
    <t>numéro d'assurance sociale (obligatoire)</t>
  </si>
  <si>
    <t xml:space="preserve">1601, av. de Lorimier, Montréal QC H2K 4M5   514 598-2403  </t>
  </si>
  <si>
    <t>nom du syndicat ou de l'organisation</t>
  </si>
  <si>
    <t>adresse du syndicat ou de l'organisation</t>
  </si>
  <si>
    <t>date (jj-mm-aaaa)</t>
  </si>
  <si>
    <t>ADMINISTRATION CSN - DVSL</t>
  </si>
  <si>
    <r>
      <t>5. Conserver une copie pour vos dossiers et transmettre</t>
    </r>
    <r>
      <rPr>
        <b/>
        <sz val="8"/>
        <rFont val="Tahoma"/>
        <family val="2"/>
      </rPr>
      <t xml:space="preserve"> une</t>
    </r>
    <r>
      <rPr>
        <sz val="8"/>
        <rFont val="Tahoma"/>
        <family val="2"/>
      </rPr>
      <t xml:space="preserve"> seule copie au :</t>
    </r>
  </si>
  <si>
    <t>nom de la trésorière ou du trésorier</t>
  </si>
  <si>
    <t>Dépenses non imposables</t>
  </si>
  <si>
    <t>Moins avance versée (non obligatoire)</t>
  </si>
  <si>
    <t>1. Joindre un spécimen de chèque si ce n'est pas déjà fait.</t>
  </si>
  <si>
    <t>Semaine finissant le samedi :</t>
  </si>
  <si>
    <t>Salaire :</t>
  </si>
  <si>
    <t xml:space="preserve">  X    taux horaire</t>
  </si>
  <si>
    <t xml:space="preserve">  vacances et avantages sociaux, s'il y a lieu.</t>
  </si>
  <si>
    <t>nbre d'hres</t>
  </si>
  <si>
    <t>2. Utiliser un formulaire par personne libérée.</t>
  </si>
  <si>
    <t>(Pour l'assurance-emploi, une semaine commence le dimanche et se termine le samedi.)</t>
  </si>
  <si>
    <t>3. Indiquer l'adresse de la résidence de la personne libérée, sur chacune des demandes.</t>
  </si>
  <si>
    <r>
      <t xml:space="preserve">4. Faire </t>
    </r>
    <r>
      <rPr>
        <b/>
        <sz val="8"/>
        <rFont val="Tahoma"/>
        <family val="2"/>
      </rPr>
      <t>un seul paiement</t>
    </r>
    <r>
      <rPr>
        <sz val="8"/>
        <rFont val="Tahoma"/>
        <family val="2"/>
      </rPr>
      <t xml:space="preserve"> pour toutes vos demandes de DVSL, </t>
    </r>
    <r>
      <rPr>
        <b/>
        <sz val="8"/>
        <rFont val="Tahoma"/>
        <family val="2"/>
      </rPr>
      <t xml:space="preserve">distinct </t>
    </r>
    <r>
      <rPr>
        <sz val="8"/>
        <rFont val="Tahoma"/>
        <family val="2"/>
      </rPr>
      <t>de tout autre paiement</t>
    </r>
    <r>
      <rPr>
        <b/>
        <sz val="8"/>
        <rFont val="Tahoma"/>
        <family val="2"/>
      </rPr>
      <t xml:space="preserve"> </t>
    </r>
    <r>
      <rPr>
        <sz val="8"/>
        <rFont val="Tahoma"/>
        <family val="2"/>
      </rPr>
      <t>à la CSN.</t>
    </r>
  </si>
  <si>
    <t>jj-mm-aaaa</t>
  </si>
  <si>
    <t>No du chèque ou du virement</t>
  </si>
  <si>
    <r>
      <t>Total</t>
    </r>
    <r>
      <rPr>
        <sz val="10"/>
        <rFont val="Tahoma"/>
        <family val="2"/>
      </rPr>
      <t xml:space="preserve"> (montant à payer à la CSN)</t>
    </r>
  </si>
  <si>
    <t>Cotisation syndicale retenue</t>
  </si>
  <si>
    <t>de personnes libérées 2023 (DVSL)</t>
  </si>
  <si>
    <r>
      <t>INSTRUCTIONS (formulaire valide du 1</t>
    </r>
    <r>
      <rPr>
        <vertAlign val="superscript"/>
        <sz val="8"/>
        <rFont val="Tahoma"/>
        <family val="2"/>
      </rPr>
      <t>er</t>
    </r>
    <r>
      <rPr>
        <sz val="8"/>
        <rFont val="Tahoma"/>
        <family val="2"/>
      </rPr>
      <t xml:space="preserve"> janvier au 31 décembre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</si>
</sst>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$&quot;_);\(#,##0.00\ &quot;$&quot;\)"/>
    <numFmt numFmtId="164" formatCode="0.0%"/>
    <numFmt numFmtId="165" formatCode="0.00;\-0;;@"/>
    <numFmt numFmtId="166" formatCode="0.00\ &quot;$&quot;;\-0;;@"/>
    <numFmt numFmtId="167" formatCode="0.000;\-0;;@"/>
    <numFmt numFmtId="168" formatCode="0.00\ &quot;$&quot;;\-0.00;;@"/>
    <numFmt numFmtId="169" formatCode="0.000"/>
  </numFmts>
  <fonts count="17">
    <font>
      <sz val="10"/>
      <name val="Tahoma"/>
    </font>
    <font>
      <sz val="8"/>
      <name val="Arial"/>
      <family val="2"/>
    </font>
    <font>
      <b/>
      <sz val="12"/>
      <name val="Arial"/>
      <family val="2"/>
    </font>
    <font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0"/>
      <name val="Cooper BlkIt BT"/>
      <family val="1"/>
    </font>
    <font>
      <b/>
      <sz val="10"/>
      <name val="Wingdings"/>
      <charset val="2"/>
    </font>
    <font>
      <sz val="8"/>
      <color rgb="FF000000"/>
      <name val="Segoe UI"/>
      <family val="2"/>
    </font>
    <font>
      <sz val="12"/>
      <name val="Tahoma"/>
      <family val="2"/>
    </font>
    <font>
      <b/>
      <sz val="16"/>
      <name val="Arial Black"/>
      <family val="2"/>
    </font>
    <font>
      <vertAlign val="superscript"/>
      <sz val="8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/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7" fontId="4" fillId="0" borderId="0" xfId="0" applyNumberFormat="1" applyFont="1" applyBorder="1"/>
    <xf numFmtId="0" fontId="7" fillId="0" borderId="0" xfId="0" applyFont="1" applyBorder="1" applyAlignment="1">
      <alignment vertical="center"/>
    </xf>
    <xf numFmtId="7" fontId="4" fillId="0" borderId="3" xfId="0" applyNumberFormat="1" applyFont="1" applyBorder="1"/>
    <xf numFmtId="0" fontId="4" fillId="0" borderId="0" xfId="0" applyFont="1" applyAlignment="1">
      <alignment horizontal="left" indent="1"/>
    </xf>
    <xf numFmtId="7" fontId="5" fillId="0" borderId="0" xfId="0" applyNumberFormat="1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top"/>
    </xf>
    <xf numFmtId="2" fontId="4" fillId="0" borderId="0" xfId="0" applyNumberFormat="1" applyFont="1" applyBorder="1" applyAlignment="1">
      <alignment horizontal="right"/>
    </xf>
    <xf numFmtId="0" fontId="5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vertical="center"/>
    </xf>
    <xf numFmtId="166" fontId="4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 vertical="center" indent="1"/>
    </xf>
    <xf numFmtId="0" fontId="4" fillId="0" borderId="0" xfId="0" applyFont="1" applyBorder="1" applyProtection="1"/>
    <xf numFmtId="164" fontId="4" fillId="0" borderId="0" xfId="0" applyNumberFormat="1" applyFont="1" applyBorder="1" applyAlignment="1" applyProtection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4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9" fillId="0" borderId="6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0" fillId="0" borderId="0" xfId="0" applyBorder="1"/>
    <xf numFmtId="0" fontId="0" fillId="3" borderId="5" xfId="0" quotePrefix="1" applyFill="1" applyBorder="1"/>
    <xf numFmtId="0" fontId="4" fillId="3" borderId="5" xfId="0" quotePrefix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4" fillId="0" borderId="0" xfId="0" applyFont="1" applyBorder="1" applyAlignment="1" applyProtection="1"/>
    <xf numFmtId="0" fontId="0" fillId="0" borderId="0" xfId="0" applyBorder="1" applyProtection="1"/>
    <xf numFmtId="0" fontId="4" fillId="0" borderId="7" xfId="0" applyFont="1" applyBorder="1" applyAlignment="1" applyProtection="1"/>
    <xf numFmtId="0" fontId="7" fillId="0" borderId="0" xfId="0" applyFont="1" applyBorder="1" applyAlignment="1" applyProtection="1">
      <alignment vertical="top"/>
    </xf>
    <xf numFmtId="0" fontId="4" fillId="0" borderId="0" xfId="0" quotePrefix="1" applyFont="1" applyBorder="1" applyAlignment="1" applyProtection="1">
      <alignment horizontal="left" vertical="top" indent="1"/>
    </xf>
    <xf numFmtId="0" fontId="4" fillId="0" borderId="0" xfId="0" quotePrefix="1" applyFont="1" applyBorder="1" applyAlignment="1" applyProtection="1">
      <alignment horizontal="left" vertical="top"/>
    </xf>
    <xf numFmtId="165" fontId="4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top"/>
    </xf>
    <xf numFmtId="167" fontId="4" fillId="0" borderId="0" xfId="0" applyNumberFormat="1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top"/>
    </xf>
    <xf numFmtId="165" fontId="4" fillId="0" borderId="0" xfId="0" applyNumberFormat="1" applyFont="1" applyBorder="1" applyAlignment="1" applyProtection="1">
      <alignment vertical="top"/>
    </xf>
    <xf numFmtId="0" fontId="4" fillId="0" borderId="0" xfId="0" quotePrefix="1" applyFont="1" applyFill="1" applyBorder="1" applyProtection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/>
    <xf numFmtId="0" fontId="9" fillId="0" borderId="0" xfId="0" quotePrefix="1" applyFont="1" applyBorder="1" applyAlignment="1">
      <alignment wrapText="1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NumberFormat="1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</xf>
    <xf numFmtId="0" fontId="9" fillId="0" borderId="0" xfId="0" applyFont="1" applyBorder="1"/>
    <xf numFmtId="0" fontId="9" fillId="0" borderId="0" xfId="0" applyNumberFormat="1" applyFont="1" applyBorder="1"/>
    <xf numFmtId="0" fontId="13" fillId="0" borderId="7" xfId="0" applyFont="1" applyBorder="1" applyAlignment="1" applyProtection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0" fillId="0" borderId="0" xfId="0" applyBorder="1"/>
    <xf numFmtId="0" fontId="9" fillId="0" borderId="0" xfId="0" applyFont="1" applyBorder="1"/>
    <xf numFmtId="0" fontId="5" fillId="0" borderId="7" xfId="0" applyFont="1" applyBorder="1" applyAlignment="1" applyProtection="1">
      <alignment horizontal="center"/>
      <protection locked="0"/>
    </xf>
    <xf numFmtId="0" fontId="4" fillId="0" borderId="0" xfId="0" quotePrefix="1" applyFont="1" applyBorder="1" applyAlignment="1">
      <alignment horizontal="left" vertical="top"/>
    </xf>
    <xf numFmtId="0" fontId="4" fillId="0" borderId="0" xfId="0" quotePrefix="1" applyFont="1" applyBorder="1" applyAlignment="1">
      <alignment vertical="top"/>
    </xf>
    <xf numFmtId="0" fontId="16" fillId="0" borderId="0" xfId="0" applyFont="1" applyBorder="1"/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166" fontId="7" fillId="0" borderId="7" xfId="0" applyNumberFormat="1" applyFont="1" applyBorder="1"/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165" fontId="13" fillId="0" borderId="7" xfId="0" applyNumberFormat="1" applyFont="1" applyBorder="1" applyAlignment="1" applyProtection="1">
      <alignment vertical="top"/>
      <protection locked="0"/>
    </xf>
    <xf numFmtId="4" fontId="13" fillId="0" borderId="7" xfId="0" applyNumberFormat="1" applyFont="1" applyBorder="1" applyProtection="1">
      <protection locked="0"/>
    </xf>
    <xf numFmtId="166" fontId="13" fillId="0" borderId="7" xfId="0" applyNumberFormat="1" applyFont="1" applyBorder="1"/>
    <xf numFmtId="168" fontId="13" fillId="0" borderId="7" xfId="0" applyNumberFormat="1" applyFont="1" applyBorder="1" applyProtection="1">
      <protection locked="0"/>
    </xf>
    <xf numFmtId="166" fontId="13" fillId="3" borderId="13" xfId="0" applyNumberFormat="1" applyFont="1" applyFill="1" applyBorder="1" applyAlignment="1" applyProtection="1">
      <alignment vertical="center"/>
      <protection locked="0"/>
    </xf>
    <xf numFmtId="166" fontId="13" fillId="3" borderId="6" xfId="0" applyNumberFormat="1" applyFont="1" applyFill="1" applyBorder="1" applyAlignment="1" applyProtection="1">
      <alignment vertical="center"/>
      <protection locked="0"/>
    </xf>
    <xf numFmtId="166" fontId="13" fillId="3" borderId="12" xfId="0" applyNumberFormat="1" applyFont="1" applyFill="1" applyBorder="1" applyAlignment="1" applyProtection="1">
      <alignment vertical="center"/>
      <protection locked="0"/>
    </xf>
    <xf numFmtId="166" fontId="13" fillId="3" borderId="8" xfId="0" applyNumberFormat="1" applyFont="1" applyFill="1" applyBorder="1" applyAlignment="1" applyProtection="1">
      <alignment vertical="center"/>
      <protection locked="0"/>
    </xf>
    <xf numFmtId="166" fontId="13" fillId="3" borderId="7" xfId="0" applyNumberFormat="1" applyFont="1" applyFill="1" applyBorder="1" applyAlignment="1" applyProtection="1">
      <alignment vertical="center"/>
      <protection locked="0"/>
    </xf>
    <xf numFmtId="166" fontId="13" fillId="3" borderId="9" xfId="0" applyNumberFormat="1" applyFont="1" applyFill="1" applyBorder="1" applyAlignment="1" applyProtection="1">
      <alignment vertical="center"/>
      <protection locked="0"/>
    </xf>
    <xf numFmtId="0" fontId="5" fillId="2" borderId="10" xfId="0" quotePrefix="1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13" fillId="0" borderId="10" xfId="0" quotePrefix="1" applyFont="1" applyFill="1" applyBorder="1" applyAlignment="1" applyProtection="1">
      <alignment horizontal="right"/>
      <protection locked="0"/>
    </xf>
    <xf numFmtId="0" fontId="13" fillId="0" borderId="3" xfId="0" quotePrefix="1" applyFont="1" applyFill="1" applyBorder="1" applyAlignment="1" applyProtection="1">
      <alignment horizontal="right"/>
      <protection locked="0"/>
    </xf>
    <xf numFmtId="0" fontId="13" fillId="0" borderId="11" xfId="0" quotePrefix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9" fontId="4" fillId="3" borderId="10" xfId="0" quotePrefix="1" applyNumberFormat="1" applyFont="1" applyFill="1" applyBorder="1" applyAlignment="1" applyProtection="1">
      <alignment horizontal="center"/>
    </xf>
    <xf numFmtId="39" fontId="4" fillId="3" borderId="11" xfId="0" applyNumberFormat="1" applyFont="1" applyFill="1" applyBorder="1" applyAlignment="1" applyProtection="1">
      <alignment horizontal="center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 indent="1"/>
    </xf>
    <xf numFmtId="169" fontId="13" fillId="0" borderId="7" xfId="0" applyNumberFormat="1" applyFont="1" applyBorder="1" applyAlignment="1" applyProtection="1">
      <alignment horizontal="right" vertical="top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0" fontId="4" fillId="0" borderId="0" xfId="0" quotePrefix="1" applyFont="1" applyBorder="1" applyAlignment="1">
      <alignment horizontal="left"/>
    </xf>
    <xf numFmtId="0" fontId="13" fillId="0" borderId="7" xfId="0" quotePrefix="1" applyFont="1" applyBorder="1" applyAlignment="1" applyProtection="1">
      <alignment horizontal="left"/>
      <protection locked="0"/>
    </xf>
    <xf numFmtId="0" fontId="9" fillId="0" borderId="0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4" fillId="3" borderId="10" xfId="0" quotePrefix="1" applyFont="1" applyFill="1" applyBorder="1" applyAlignment="1">
      <alignment horizontal="center"/>
    </xf>
    <xf numFmtId="0" fontId="4" fillId="3" borderId="11" xfId="0" quotePrefix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top"/>
    </xf>
    <xf numFmtId="2" fontId="13" fillId="0" borderId="7" xfId="0" quotePrefix="1" applyNumberFormat="1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3" fillId="0" borderId="7" xfId="0" applyFont="1" applyBorder="1" applyProtection="1">
      <protection locked="0"/>
    </xf>
    <xf numFmtId="0" fontId="4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166" fontId="4" fillId="0" borderId="7" xfId="0" applyNumberFormat="1" applyFont="1" applyBorder="1" applyProtection="1"/>
    <xf numFmtId="4" fontId="4" fillId="0" borderId="0" xfId="0" applyNumberFormat="1" applyFont="1" applyFill="1" applyBorder="1" applyProtection="1"/>
    <xf numFmtId="165" fontId="13" fillId="0" borderId="7" xfId="0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left" indent="1"/>
    </xf>
    <xf numFmtId="0" fontId="5" fillId="0" borderId="6" xfId="0" quotePrefix="1" applyFont="1" applyBorder="1" applyAlignment="1">
      <alignment horizontal="center"/>
    </xf>
    <xf numFmtId="39" fontId="4" fillId="0" borderId="0" xfId="0" quotePrefix="1" applyNumberFormat="1" applyFont="1" applyFill="1" applyBorder="1" applyAlignment="1" applyProtection="1">
      <alignment horizontal="center"/>
    </xf>
    <xf numFmtId="39" fontId="4" fillId="0" borderId="0" xfId="0" applyNumberFormat="1" applyFont="1" applyFill="1" applyBorder="1" applyAlignment="1" applyProtection="1">
      <alignment horizontal="center"/>
    </xf>
    <xf numFmtId="10" fontId="8" fillId="0" borderId="0" xfId="0" applyNumberFormat="1" applyFont="1" applyBorder="1" applyAlignment="1" applyProtection="1">
      <alignment horizontal="center"/>
    </xf>
    <xf numFmtId="49" fontId="5" fillId="0" borderId="0" xfId="0" quotePrefix="1" applyNumberFormat="1" applyFont="1" applyBorder="1" applyAlignment="1" applyProtection="1">
      <alignment horizontal="left" indent="3"/>
    </xf>
    <xf numFmtId="49" fontId="5" fillId="0" borderId="0" xfId="0" applyNumberFormat="1" applyFont="1" applyBorder="1" applyAlignment="1" applyProtection="1">
      <alignment horizontal="left" indent="3"/>
    </xf>
    <xf numFmtId="0" fontId="9" fillId="0" borderId="0" xfId="0" applyFont="1" applyBorder="1" applyAlignment="1">
      <alignment horizontal="left"/>
    </xf>
    <xf numFmtId="49" fontId="9" fillId="0" borderId="0" xfId="0" quotePrefix="1" applyNumberFormat="1" applyFont="1" applyBorder="1" applyAlignment="1" applyProtection="1">
      <alignment horizontal="center" vertical="top"/>
    </xf>
    <xf numFmtId="49" fontId="5" fillId="0" borderId="0" xfId="0" applyNumberFormat="1" applyFont="1" applyBorder="1" applyAlignment="1" applyProtection="1">
      <alignment horizontal="center" vertical="top"/>
    </xf>
    <xf numFmtId="49" fontId="5" fillId="0" borderId="0" xfId="0" quotePrefix="1" applyNumberFormat="1" applyFont="1" applyBorder="1" applyAlignment="1" applyProtection="1">
      <alignment horizontal="left" indent="4"/>
    </xf>
    <xf numFmtId="49" fontId="5" fillId="0" borderId="0" xfId="0" applyNumberFormat="1" applyFont="1" applyBorder="1" applyAlignment="1" applyProtection="1">
      <alignment horizontal="left" indent="4"/>
    </xf>
    <xf numFmtId="49" fontId="5" fillId="0" borderId="0" xfId="0" applyNumberFormat="1" applyFont="1" applyBorder="1" applyProtection="1"/>
    <xf numFmtId="0" fontId="6" fillId="0" borderId="0" xfId="0" applyFont="1" applyBorder="1" applyAlignment="1">
      <alignment horizontal="center"/>
    </xf>
    <xf numFmtId="49" fontId="6" fillId="0" borderId="0" xfId="0" quotePrefix="1" applyNumberFormat="1" applyFont="1" applyBorder="1" applyAlignment="1" applyProtection="1">
      <alignment horizontal="center" vertical="top"/>
    </xf>
    <xf numFmtId="49" fontId="6" fillId="0" borderId="0" xfId="0" applyNumberFormat="1" applyFont="1" applyBorder="1" applyAlignment="1" applyProtection="1">
      <alignment horizontal="center" vertical="top"/>
    </xf>
    <xf numFmtId="0" fontId="9" fillId="0" borderId="0" xfId="0" applyFont="1" applyBorder="1"/>
    <xf numFmtId="0" fontId="6" fillId="0" borderId="0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9" fillId="0" borderId="6" xfId="0" applyFont="1" applyBorder="1"/>
    <xf numFmtId="0" fontId="4" fillId="0" borderId="0" xfId="0" applyFont="1" applyBorder="1" applyAlignment="1">
      <alignment horizontal="left"/>
    </xf>
    <xf numFmtId="0" fontId="14" fillId="0" borderId="0" xfId="0" quotePrefix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/>
    <xf numFmtId="49" fontId="5" fillId="0" borderId="0" xfId="0" quotePrefix="1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9" fillId="0" borderId="6" xfId="0" applyFont="1" applyBorder="1" applyAlignment="1">
      <alignment horizontal="center"/>
    </xf>
    <xf numFmtId="0" fontId="4" fillId="0" borderId="0" xfId="0" quotePrefix="1" applyFont="1" applyBorder="1" applyAlignment="1">
      <alignment horizontal="left" vertical="center" indent="1"/>
    </xf>
    <xf numFmtId="0" fontId="4" fillId="0" borderId="1" xfId="0" quotePrefix="1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right"/>
    </xf>
    <xf numFmtId="165" fontId="13" fillId="0" borderId="7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130676</xdr:colOff>
      <xdr:row>16</xdr:row>
      <xdr:rowOff>16752</xdr:rowOff>
    </xdr:from>
    <xdr:to>
      <xdr:col>32</xdr:col>
      <xdr:colOff>212938</xdr:colOff>
      <xdr:row>25</xdr:row>
      <xdr:rowOff>4921</xdr:rowOff>
    </xdr:to>
    <xdr:sp macro="" textlink="">
      <xdr:nvSpPr>
        <xdr:cNvPr id="1181" name="AutoShape 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 bwMode="auto">
        <a:xfrm>
          <a:off x="130676" y="2407527"/>
          <a:ext cx="7759412" cy="1359769"/>
        </a:xfrm>
        <a:prstGeom prst="roundRect">
          <a:avLst>
            <a:gd name="adj" fmla="val 116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/>
        <a:lstStyle/>
        <a:p>
          <a:pPr algn="ctr"/>
          <a:endParaRPr lang="fr-CA"/>
        </a:p>
      </xdr:txBody>
    </xdr:sp>
    <xdr:clientData/>
  </xdr:twoCellAnchor>
  <xdr:twoCellAnchor>
    <xdr:from>
      <xdr:col>19</xdr:col>
      <xdr:colOff>0</xdr:colOff>
      <xdr:row>68</xdr:row>
      <xdr:rowOff>9525</xdr:rowOff>
    </xdr:from>
    <xdr:to>
      <xdr:col>19</xdr:col>
      <xdr:colOff>171450</xdr:colOff>
      <xdr:row>69</xdr:row>
      <xdr:rowOff>0</xdr:rowOff>
    </xdr:to>
    <xdr:sp macro="" textlink="">
      <xdr:nvSpPr>
        <xdr:cNvPr id="1227" name="AutoShape 18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 bwMode="auto">
        <a:xfrm>
          <a:off x="4533900" y="10458450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56</xdr:row>
      <xdr:rowOff>9525</xdr:rowOff>
    </xdr:from>
    <xdr:to>
      <xdr:col>19</xdr:col>
      <xdr:colOff>171450</xdr:colOff>
      <xdr:row>57</xdr:row>
      <xdr:rowOff>0</xdr:rowOff>
    </xdr:to>
    <xdr:sp macro="" textlink="">
      <xdr:nvSpPr>
        <xdr:cNvPr id="1228" name="AutoShape 2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 bwMode="auto">
        <a:xfrm>
          <a:off x="4533900" y="8534400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69011</xdr:colOff>
          <xdr:row>0</xdr:row>
          <xdr:rowOff>51758</xdr:rowOff>
        </xdr:from>
        <xdr:to>
          <xdr:col>3</xdr:col>
          <xdr:colOff>77638</xdr:colOff>
          <xdr:row>3</xdr:row>
          <xdr:rowOff>8626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17253</xdr:colOff>
          <xdr:row>30</xdr:row>
          <xdr:rowOff>60385</xdr:rowOff>
        </xdr:from>
        <xdr:to>
          <xdr:col>3</xdr:col>
          <xdr:colOff>77638</xdr:colOff>
          <xdr:row>31</xdr:row>
          <xdr:rowOff>112143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17253</xdr:colOff>
          <xdr:row>31</xdr:row>
          <xdr:rowOff>60385</xdr:rowOff>
        </xdr:from>
        <xdr:to>
          <xdr:col>3</xdr:col>
          <xdr:colOff>17253</xdr:colOff>
          <xdr:row>32</xdr:row>
          <xdr:rowOff>120770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124691</xdr:colOff>
      <xdr:row>26</xdr:row>
      <xdr:rowOff>145774</xdr:rowOff>
    </xdr:from>
    <xdr:to>
      <xdr:col>32</xdr:col>
      <xdr:colOff>206953</xdr:colOff>
      <xdr:row>39</xdr:row>
      <xdr:rowOff>6627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24691" y="4121426"/>
          <a:ext cx="7903115" cy="1842053"/>
        </a:xfrm>
        <a:prstGeom prst="roundRect">
          <a:avLst>
            <a:gd name="adj" fmla="val 116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/>
        <a:lstStyle/>
        <a:p>
          <a:pPr algn="ctr"/>
          <a:endParaRPr lang="fr-CA"/>
        </a:p>
      </xdr:txBody>
    </xdr:sp>
    <xdr:clientData/>
  </xdr:twoCellAnchor>
  <xdr:twoCellAnchor>
    <xdr:from>
      <xdr:col>24</xdr:col>
      <xdr:colOff>76200</xdr:colOff>
      <xdr:row>1</xdr:row>
      <xdr:rowOff>200025</xdr:rowOff>
    </xdr:from>
    <xdr:to>
      <xdr:col>32</xdr:col>
      <xdr:colOff>133350</xdr:colOff>
      <xdr:row>8</xdr:row>
      <xdr:rowOff>0</xdr:rowOff>
    </xdr:to>
    <xdr:sp macro="" textlink="">
      <xdr:nvSpPr>
        <xdr:cNvPr id="4" name="Arrondir un rectangle avec un coin diagon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010275" y="371475"/>
          <a:ext cx="1800225" cy="942975"/>
        </a:xfrm>
        <a:prstGeom prst="round2DiagRect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CA" sz="1200" b="1" cap="small"/>
            <a:t>Demandez le formulaire</a:t>
          </a:r>
          <a:r>
            <a:rPr lang="fr-CA" sz="1200" b="1" cap="small" baseline="0"/>
            <a:t> électronique par courriel et faites le paiement par virement électronique !</a:t>
          </a:r>
          <a:endParaRPr lang="fr-CA" sz="1200" b="1" cap="small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2:AJ75"/>
  <sheetViews>
    <sheetView showGridLines="0" tabSelected="1" zoomScaleNormal="100" workbookViewId="0">
      <selection activeCell="B21" sqref="B21:T21"/>
    </sheetView>
  </sheetViews>
  <sheetFormatPr baseColWidth="10" defaultColWidth="11.375" defaultRowHeight="14.1" customHeight="1"/>
  <cols>
    <col min="1" max="1" width="3.625" style="40" customWidth="1"/>
    <col min="2" max="31" width="3.75" style="1" customWidth="1"/>
    <col min="32" max="32" width="0.125" style="1" customWidth="1"/>
    <col min="33" max="33" width="5.375" style="1" customWidth="1"/>
    <col min="34" max="16384" width="11.375" style="1"/>
  </cols>
  <sheetData>
    <row r="2" spans="2:33" ht="20.05" customHeight="1">
      <c r="F2" s="155" t="s">
        <v>0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2:33" ht="20.05" customHeight="1">
      <c r="F3" s="155" t="s">
        <v>82</v>
      </c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</row>
    <row r="4" spans="2:33" ht="8.15" customHeight="1"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25"/>
    </row>
    <row r="5" spans="2:33" ht="12.1" customHeight="1">
      <c r="F5" s="158" t="s">
        <v>83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</row>
    <row r="6" spans="2:33" ht="11.05" customHeight="1">
      <c r="F6" s="136" t="s">
        <v>68</v>
      </c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</row>
    <row r="7" spans="2:33" ht="11.05" customHeight="1">
      <c r="F7" s="136" t="s">
        <v>74</v>
      </c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</row>
    <row r="8" spans="2:33" ht="11.05" customHeight="1">
      <c r="F8" s="141" t="s">
        <v>75</v>
      </c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</row>
    <row r="9" spans="2:33" ht="11.05" customHeight="1">
      <c r="F9" s="137" t="s">
        <v>76</v>
      </c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</row>
    <row r="10" spans="2:33" ht="11.05" customHeight="1">
      <c r="F10" s="137" t="s">
        <v>77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</row>
    <row r="11" spans="2:33" ht="11.05" customHeight="1">
      <c r="F11" s="136" t="s">
        <v>64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</row>
    <row r="12" spans="2:33" ht="5.95" customHeight="1"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</row>
    <row r="13" spans="2:33" ht="12.1" customHeight="1">
      <c r="F13" s="145" t="s">
        <v>63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</row>
    <row r="14" spans="2:33" ht="12.1" customHeight="1">
      <c r="F14" s="139" t="s">
        <v>59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</row>
    <row r="15" spans="2:33" s="38" customFormat="1" ht="11.25" customHeight="1">
      <c r="B15" s="144" t="s">
        <v>48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</row>
    <row r="16" spans="2:33" ht="12.1" customHeight="1">
      <c r="B16" s="70" t="s">
        <v>56</v>
      </c>
      <c r="C16" s="70"/>
      <c r="D16" s="70"/>
      <c r="E16" s="70"/>
      <c r="F16" s="70"/>
      <c r="G16" s="70"/>
      <c r="H16" s="70"/>
      <c r="I16" s="69"/>
      <c r="J16" s="69"/>
      <c r="K16" s="69"/>
      <c r="L16" s="69"/>
      <c r="M16" s="69"/>
      <c r="N16" s="69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4" ht="12.1" customHeight="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4" ht="12.1" customHeight="1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107"/>
      <c r="U18" s="6"/>
      <c r="V18" s="6"/>
      <c r="W18" s="64"/>
      <c r="X18" s="64"/>
      <c r="Y18" s="6"/>
      <c r="Z18" s="64"/>
      <c r="AA18" s="64"/>
      <c r="AB18" s="6"/>
      <c r="AC18" s="64"/>
      <c r="AD18" s="64"/>
      <c r="AE18" s="64"/>
      <c r="AF18" s="6"/>
      <c r="AG18" s="6"/>
    </row>
    <row r="19" spans="1:34" s="2" customFormat="1" ht="12.1" customHeight="1">
      <c r="B19" s="37" t="s">
        <v>60</v>
      </c>
      <c r="C19" s="37"/>
      <c r="D19" s="37"/>
      <c r="E19" s="3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38" t="s">
        <v>55</v>
      </c>
      <c r="X19" s="138"/>
      <c r="Y19" s="138"/>
      <c r="Z19" s="138"/>
      <c r="AA19" s="138"/>
      <c r="AB19" s="138"/>
      <c r="AC19" s="138"/>
      <c r="AD19" s="138"/>
      <c r="AE19" s="138"/>
      <c r="AF19" s="7"/>
      <c r="AG19" s="7"/>
    </row>
    <row r="20" spans="1:34" ht="12.1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4" ht="12.1" customHeight="1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107"/>
      <c r="U21" s="45"/>
      <c r="V21" s="45"/>
      <c r="W21" s="80"/>
      <c r="X21" s="81"/>
      <c r="Y21" s="81"/>
      <c r="Z21" s="81"/>
      <c r="AA21" s="81"/>
      <c r="AB21" s="81"/>
      <c r="AC21" s="81"/>
      <c r="AD21" s="81"/>
      <c r="AE21" s="107"/>
      <c r="AF21" s="6"/>
      <c r="AG21" s="39"/>
    </row>
    <row r="22" spans="1:34" ht="12.1" customHeight="1">
      <c r="B22" s="37" t="s">
        <v>61</v>
      </c>
      <c r="C22" s="3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47" t="s">
        <v>2</v>
      </c>
      <c r="X22" s="147"/>
      <c r="Y22" s="147"/>
      <c r="AA22" s="39"/>
      <c r="AE22" s="39"/>
      <c r="AF22" s="6"/>
      <c r="AG22" s="28"/>
      <c r="AH22" s="46"/>
    </row>
    <row r="23" spans="1:34" ht="12.1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8"/>
      <c r="AH23" s="46"/>
    </row>
    <row r="24" spans="1:34" ht="12.1" customHeight="1">
      <c r="B24" s="80"/>
      <c r="C24" s="107"/>
      <c r="E24" s="63"/>
      <c r="F24" s="63"/>
      <c r="G24" s="63"/>
      <c r="H24" s="9"/>
      <c r="I24" s="63"/>
      <c r="J24" s="63"/>
      <c r="K24" s="63"/>
      <c r="M24" s="80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74"/>
      <c r="AB24" s="78"/>
      <c r="AC24" s="78"/>
      <c r="AD24" s="78"/>
      <c r="AE24" s="79"/>
      <c r="AF24" s="47"/>
      <c r="AG24" s="45"/>
      <c r="AH24" s="45"/>
    </row>
    <row r="25" spans="1:34" ht="12.1" customHeight="1">
      <c r="B25" s="44" t="s">
        <v>50</v>
      </c>
      <c r="E25" s="138" t="s">
        <v>3</v>
      </c>
      <c r="F25" s="138"/>
      <c r="G25" s="138"/>
      <c r="H25" s="138"/>
      <c r="I25" s="138"/>
      <c r="J25" s="138"/>
      <c r="K25" s="138"/>
      <c r="M25" s="26" t="s">
        <v>49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6" t="s">
        <v>54</v>
      </c>
      <c r="AC25" s="67" t="s">
        <v>53</v>
      </c>
      <c r="AD25" s="6"/>
      <c r="AE25" s="6"/>
      <c r="AF25" s="6"/>
      <c r="AG25" s="28"/>
      <c r="AH25" s="28"/>
    </row>
    <row r="26" spans="1:34" s="60" customFormat="1" ht="12.1" customHeight="1">
      <c r="B26" s="44"/>
      <c r="E26" s="58"/>
      <c r="F26" s="58"/>
      <c r="G26" s="58"/>
      <c r="H26" s="58"/>
      <c r="I26" s="58"/>
      <c r="J26" s="58"/>
      <c r="K26" s="58"/>
      <c r="M26" s="57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28"/>
      <c r="AH26" s="28"/>
    </row>
    <row r="27" spans="1:34" s="40" customFormat="1" ht="12.1" customHeight="1">
      <c r="B27" s="154" t="s">
        <v>51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28"/>
      <c r="AH27" s="28"/>
    </row>
    <row r="28" spans="1:34" ht="12.1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8"/>
      <c r="AH28" s="46"/>
    </row>
    <row r="29" spans="1:34" ht="12.1" customHeight="1">
      <c r="B29" s="148" t="s">
        <v>4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9"/>
      <c r="U29" s="63"/>
      <c r="V29" s="63"/>
      <c r="W29" s="63"/>
      <c r="X29" s="6"/>
      <c r="Y29" s="63"/>
      <c r="Z29" s="63"/>
      <c r="AA29" s="63"/>
      <c r="AB29" s="6"/>
      <c r="AC29" s="63"/>
      <c r="AD29" s="63"/>
      <c r="AE29" s="63"/>
      <c r="AF29" s="6"/>
      <c r="AG29" s="6"/>
    </row>
    <row r="30" spans="1:34" ht="12.1" customHeight="1">
      <c r="B30" s="148" t="s">
        <v>5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38" t="s">
        <v>58</v>
      </c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6"/>
      <c r="AG30" s="6"/>
    </row>
    <row r="31" spans="1:34" ht="12.1" customHeight="1">
      <c r="A31" s="46"/>
      <c r="B31" s="28"/>
      <c r="C31" s="28"/>
      <c r="D31" s="2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4" ht="12.1" customHeight="1">
      <c r="A32" s="46"/>
      <c r="B32" s="45"/>
      <c r="C32" s="45"/>
      <c r="D32" s="45"/>
      <c r="E32" s="150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39"/>
      <c r="S32" s="9"/>
      <c r="T32" s="150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2"/>
      <c r="AF32" s="6"/>
      <c r="AG32" s="6"/>
    </row>
    <row r="33" spans="1:33" ht="12.1" customHeight="1">
      <c r="A33" s="46"/>
      <c r="B33" s="46"/>
      <c r="C33" s="28"/>
      <c r="D33" s="46"/>
      <c r="E33" s="147" t="s">
        <v>6</v>
      </c>
      <c r="F33" s="147"/>
      <c r="G33" s="14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53" t="s">
        <v>7</v>
      </c>
      <c r="U33" s="153"/>
      <c r="V33" s="153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2.1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2.1" customHeight="1">
      <c r="B35" s="110"/>
      <c r="C35" s="111"/>
      <c r="D35" s="111"/>
      <c r="E35" s="68" t="s">
        <v>20</v>
      </c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6"/>
      <c r="U35" s="45"/>
      <c r="V35" s="45"/>
      <c r="W35" s="80"/>
      <c r="X35" s="81"/>
      <c r="Y35" s="81"/>
      <c r="Z35" s="81"/>
      <c r="AA35" s="81"/>
      <c r="AB35" s="81"/>
      <c r="AC35" s="81"/>
      <c r="AD35" s="81"/>
      <c r="AE35" s="107"/>
      <c r="AF35" s="6"/>
      <c r="AG35" s="39"/>
    </row>
    <row r="36" spans="1:33" ht="12.1" customHeight="1">
      <c r="B36" s="66" t="s">
        <v>52</v>
      </c>
      <c r="C36" s="44"/>
      <c r="D36" s="44"/>
      <c r="E36" s="7"/>
      <c r="F36" s="44" t="s">
        <v>57</v>
      </c>
      <c r="G36" s="44"/>
      <c r="H36" s="44"/>
      <c r="I36" s="44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47" t="s">
        <v>2</v>
      </c>
      <c r="X36" s="147"/>
      <c r="Y36" s="147"/>
      <c r="Z36" s="40"/>
      <c r="AA36" s="39"/>
      <c r="AB36" s="40"/>
      <c r="AC36" s="40"/>
      <c r="AD36" s="40"/>
      <c r="AE36" s="39"/>
      <c r="AF36" s="6"/>
      <c r="AG36" s="39"/>
    </row>
    <row r="37" spans="1:33" ht="12.1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2.1" customHeight="1">
      <c r="B38" s="80"/>
      <c r="C38" s="107"/>
      <c r="D38" s="40"/>
      <c r="E38" s="63"/>
      <c r="F38" s="63"/>
      <c r="G38" s="63"/>
      <c r="H38" s="9"/>
      <c r="I38" s="63"/>
      <c r="J38" s="63"/>
      <c r="K38" s="63"/>
      <c r="L38" s="40"/>
      <c r="M38" s="80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74"/>
      <c r="AB38" s="78"/>
      <c r="AC38" s="78"/>
      <c r="AD38" s="78"/>
      <c r="AE38" s="79"/>
      <c r="AF38" s="6"/>
      <c r="AG38" s="6"/>
    </row>
    <row r="39" spans="1:33" ht="12.1" customHeight="1">
      <c r="B39" s="44" t="s">
        <v>50</v>
      </c>
      <c r="C39" s="40"/>
      <c r="D39" s="40"/>
      <c r="E39" s="138" t="s">
        <v>3</v>
      </c>
      <c r="F39" s="138"/>
      <c r="G39" s="138"/>
      <c r="H39" s="138"/>
      <c r="I39" s="138"/>
      <c r="J39" s="138"/>
      <c r="K39" s="138"/>
      <c r="L39" s="40"/>
      <c r="M39" s="73" t="s">
        <v>49</v>
      </c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73" t="s">
        <v>54</v>
      </c>
      <c r="AB39" s="72"/>
      <c r="AC39" s="67" t="s">
        <v>53</v>
      </c>
      <c r="AD39" s="69"/>
      <c r="AE39" s="69"/>
      <c r="AF39" s="6"/>
      <c r="AG39" s="6"/>
    </row>
    <row r="40" spans="1:33" ht="12.1" customHeight="1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2"/>
      <c r="O40" s="62"/>
      <c r="P40" s="62"/>
      <c r="Q40" s="62"/>
      <c r="R40" s="62"/>
      <c r="S40" s="62"/>
      <c r="T40" s="62"/>
      <c r="U40" s="62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2.1" customHeight="1">
      <c r="B41" s="112" t="s">
        <v>8</v>
      </c>
      <c r="C41" s="112"/>
      <c r="D41" s="112"/>
      <c r="E41" s="112"/>
      <c r="F41" s="81"/>
      <c r="G41" s="113"/>
      <c r="H41" s="113"/>
      <c r="I41" s="113"/>
      <c r="J41" s="113"/>
      <c r="K41" s="113"/>
      <c r="L41" s="113"/>
      <c r="M41" s="113"/>
      <c r="O41" s="114" t="s">
        <v>69</v>
      </c>
      <c r="P41" s="114"/>
      <c r="Q41" s="114"/>
      <c r="R41" s="114"/>
      <c r="S41" s="114"/>
      <c r="T41" s="114"/>
      <c r="U41" s="115"/>
      <c r="V41" s="63"/>
      <c r="W41" s="63"/>
      <c r="X41" s="6"/>
      <c r="Y41" s="63"/>
      <c r="Z41" s="63"/>
      <c r="AB41" s="65">
        <v>2</v>
      </c>
      <c r="AC41" s="65">
        <v>0</v>
      </c>
      <c r="AD41" s="65">
        <v>2</v>
      </c>
      <c r="AE41" s="65">
        <v>3</v>
      </c>
      <c r="AF41" s="6"/>
      <c r="AG41" s="6"/>
    </row>
    <row r="42" spans="1:33" ht="12.1" customHeight="1">
      <c r="B42" s="6"/>
      <c r="C42" s="6"/>
      <c r="D42" s="6"/>
      <c r="E42" s="6"/>
      <c r="F42" s="122" t="s">
        <v>78</v>
      </c>
      <c r="G42" s="122"/>
      <c r="H42" s="122"/>
      <c r="I42" s="122"/>
      <c r="J42" s="122"/>
      <c r="K42" s="122"/>
      <c r="L42" s="122"/>
      <c r="M42" s="122"/>
      <c r="N42" s="6"/>
      <c r="O42" s="61"/>
      <c r="P42" s="61"/>
      <c r="Q42" s="61"/>
      <c r="R42" s="61"/>
      <c r="S42" s="61"/>
      <c r="T42" s="61"/>
      <c r="U42" s="61"/>
      <c r="V42" s="163" t="s">
        <v>11</v>
      </c>
      <c r="W42" s="163"/>
      <c r="X42" s="7"/>
      <c r="Y42" s="163" t="s">
        <v>10</v>
      </c>
      <c r="Z42" s="163"/>
      <c r="AB42" s="163" t="s">
        <v>9</v>
      </c>
      <c r="AC42" s="163"/>
      <c r="AD42" s="163"/>
      <c r="AE42" s="163"/>
      <c r="AF42" s="6"/>
      <c r="AG42" s="6"/>
    </row>
    <row r="43" spans="1:33" ht="12.1" customHeigh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3.6" customHeight="1">
      <c r="B44" s="10" t="s">
        <v>12</v>
      </c>
      <c r="C44" s="120" t="s">
        <v>70</v>
      </c>
      <c r="D44" s="120"/>
      <c r="E44" s="120"/>
      <c r="F44" s="76" t="s">
        <v>73</v>
      </c>
      <c r="H44" s="76"/>
      <c r="I44" s="121"/>
      <c r="J44" s="121"/>
      <c r="K44" s="121"/>
      <c r="L44" s="75" t="s">
        <v>71</v>
      </c>
      <c r="M44" s="71"/>
      <c r="N44" s="71"/>
      <c r="O44" s="71"/>
      <c r="P44" s="109"/>
      <c r="Q44" s="109"/>
      <c r="R44" s="109"/>
      <c r="S44" s="22" t="s">
        <v>13</v>
      </c>
      <c r="T44" s="11" t="s">
        <v>14</v>
      </c>
      <c r="U44" s="167">
        <f>I44*P44</f>
        <v>0</v>
      </c>
      <c r="V44" s="167"/>
      <c r="W44" s="167"/>
      <c r="X44" s="22" t="s">
        <v>13</v>
      </c>
      <c r="Y44" s="116" t="s">
        <v>35</v>
      </c>
      <c r="Z44" s="117"/>
      <c r="AF44" s="6"/>
      <c r="AG44" s="6"/>
    </row>
    <row r="45" spans="1:33" s="46" customFormat="1" ht="13.6" customHeight="1">
      <c r="B45" s="48"/>
      <c r="C45" s="49"/>
      <c r="D45" s="49"/>
      <c r="E45" s="49"/>
      <c r="F45" s="49"/>
      <c r="G45" s="50"/>
      <c r="H45" s="50"/>
      <c r="I45" s="50"/>
      <c r="J45" s="51"/>
      <c r="K45" s="51"/>
      <c r="L45" s="50"/>
      <c r="M45" s="52"/>
      <c r="N45" s="52"/>
      <c r="O45" s="52"/>
      <c r="P45" s="53"/>
      <c r="Q45" s="53"/>
      <c r="R45" s="53"/>
      <c r="S45" s="52"/>
      <c r="T45" s="54"/>
      <c r="U45" s="55"/>
      <c r="V45" s="55"/>
      <c r="W45" s="55"/>
      <c r="X45" s="52"/>
      <c r="Y45" s="56"/>
      <c r="Z45" s="28"/>
      <c r="AF45" s="28"/>
      <c r="AG45" s="28"/>
    </row>
    <row r="46" spans="1:33" ht="13.6" customHeight="1">
      <c r="B46" s="10"/>
      <c r="C46" s="83" t="s">
        <v>46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Z46" s="6"/>
      <c r="AA46" s="6"/>
      <c r="AB46" s="6"/>
      <c r="AC46" s="6"/>
      <c r="AD46" s="6"/>
      <c r="AE46" s="6"/>
      <c r="AF46" s="6"/>
      <c r="AG46" s="6"/>
    </row>
    <row r="47" spans="1:33" ht="13.6" customHeight="1">
      <c r="B47" s="10"/>
      <c r="C47" s="22"/>
      <c r="F47" s="36" t="s">
        <v>44</v>
      </c>
      <c r="G47" s="36"/>
      <c r="H47" s="36"/>
      <c r="I47" s="36"/>
      <c r="J47" s="36"/>
      <c r="N47" s="36"/>
      <c r="O47" s="36"/>
      <c r="P47" s="36"/>
      <c r="Q47" s="36"/>
      <c r="R47" s="36"/>
      <c r="S47" s="36"/>
      <c r="T47" s="4" t="s">
        <v>15</v>
      </c>
      <c r="U47" s="85"/>
      <c r="V47" s="85"/>
      <c r="W47" s="85"/>
      <c r="X47" s="5" t="s">
        <v>13</v>
      </c>
      <c r="Y47" s="118" t="s">
        <v>42</v>
      </c>
      <c r="Z47" s="119"/>
      <c r="AA47" s="6"/>
      <c r="AB47" s="6"/>
      <c r="AC47" s="6"/>
      <c r="AD47" s="6"/>
      <c r="AE47" s="6"/>
      <c r="AF47" s="6"/>
      <c r="AG47" s="6"/>
    </row>
    <row r="48" spans="1:33" ht="13.6" customHeight="1">
      <c r="B48" s="10"/>
      <c r="C48" s="22"/>
      <c r="D48" s="36"/>
      <c r="E48" s="36"/>
      <c r="F48" s="36"/>
      <c r="G48" s="36"/>
      <c r="H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4"/>
      <c r="U48" s="35"/>
      <c r="V48" s="35"/>
      <c r="W48" s="35"/>
      <c r="X48" s="5"/>
      <c r="Y48" s="30"/>
      <c r="Z48" s="6"/>
      <c r="AA48" s="6"/>
      <c r="AB48" s="6"/>
      <c r="AC48" s="6"/>
      <c r="AD48" s="6"/>
      <c r="AE48" s="6"/>
      <c r="AF48" s="6"/>
      <c r="AG48" s="6"/>
    </row>
    <row r="49" spans="2:36" ht="13.6" customHeight="1">
      <c r="B49" s="10"/>
      <c r="C49" s="22"/>
      <c r="F49" s="36" t="s">
        <v>47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4" t="s">
        <v>15</v>
      </c>
      <c r="U49" s="85"/>
      <c r="V49" s="85"/>
      <c r="W49" s="85"/>
      <c r="X49" s="5" t="s">
        <v>13</v>
      </c>
      <c r="Y49" s="118" t="s">
        <v>45</v>
      </c>
      <c r="Z49" s="119"/>
      <c r="AA49" s="6"/>
      <c r="AB49" s="6"/>
      <c r="AC49" s="6"/>
      <c r="AD49" s="6"/>
      <c r="AE49" s="6"/>
      <c r="AF49" s="6"/>
      <c r="AG49" s="6"/>
    </row>
    <row r="50" spans="2:36" ht="13.6" customHeight="1">
      <c r="B50" s="10"/>
      <c r="C50" s="22"/>
      <c r="F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4"/>
      <c r="U50" s="35"/>
      <c r="V50" s="35"/>
      <c r="W50" s="35"/>
      <c r="X50" s="5"/>
      <c r="Y50" s="30"/>
      <c r="Z50" s="6"/>
      <c r="AA50" s="6"/>
      <c r="AB50" s="6"/>
      <c r="AC50" s="6"/>
      <c r="AD50" s="6"/>
      <c r="AE50" s="6"/>
      <c r="AF50" s="6"/>
      <c r="AG50" s="6"/>
    </row>
    <row r="51" spans="2:36" ht="14.95" customHeight="1">
      <c r="B51" s="6"/>
      <c r="C51" s="162" t="s">
        <v>43</v>
      </c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2:36" ht="12.1" customHeight="1">
      <c r="B52" s="6"/>
      <c r="C52" s="108" t="s">
        <v>72</v>
      </c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4" t="s">
        <v>15</v>
      </c>
      <c r="U52" s="86"/>
      <c r="V52" s="86"/>
      <c r="W52" s="86"/>
      <c r="X52" s="5" t="s">
        <v>13</v>
      </c>
      <c r="Y52" s="41" t="s">
        <v>36</v>
      </c>
      <c r="Z52" s="4" t="s">
        <v>14</v>
      </c>
      <c r="AA52" s="87">
        <f>$U$44+$U$47+$U$49+$U$52</f>
        <v>0</v>
      </c>
      <c r="AB52" s="87"/>
      <c r="AC52" s="87"/>
      <c r="AD52" s="87"/>
      <c r="AE52" s="12" t="s">
        <v>16</v>
      </c>
      <c r="AF52" s="6"/>
      <c r="AG52" s="6"/>
    </row>
    <row r="53" spans="2:36" ht="12.1" customHeight="1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28"/>
      <c r="V53" s="28"/>
      <c r="W53" s="28"/>
      <c r="X53" s="6"/>
      <c r="Y53" s="6"/>
      <c r="Z53" s="6"/>
      <c r="AA53" s="13"/>
      <c r="AB53" s="13"/>
      <c r="AC53" s="13"/>
      <c r="AD53" s="13"/>
      <c r="AE53" s="6"/>
      <c r="AF53" s="6"/>
      <c r="AG53" s="6"/>
    </row>
    <row r="54" spans="2:36" ht="12.1" customHeight="1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28"/>
      <c r="V54" s="28"/>
      <c r="W54" s="28"/>
      <c r="X54" s="6"/>
      <c r="Y54" s="6"/>
      <c r="Z54" s="6"/>
      <c r="AA54" s="13"/>
      <c r="AB54" s="13"/>
      <c r="AC54" s="13"/>
      <c r="AD54" s="13"/>
      <c r="AE54" s="6"/>
      <c r="AF54" s="6"/>
      <c r="AG54" s="6"/>
    </row>
    <row r="55" spans="2:36" ht="12.1" customHeight="1">
      <c r="B55" s="14" t="s">
        <v>17</v>
      </c>
      <c r="C55" s="108" t="s">
        <v>66</v>
      </c>
      <c r="D55" s="108"/>
      <c r="E55" s="108"/>
      <c r="F55" s="108"/>
      <c r="G55" s="108"/>
      <c r="H55" s="108"/>
      <c r="I55" s="10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6"/>
      <c r="U55" s="6"/>
      <c r="V55" s="6"/>
      <c r="W55" s="6"/>
      <c r="X55" s="6"/>
      <c r="Y55" s="6"/>
      <c r="Z55" s="11" t="s">
        <v>15</v>
      </c>
      <c r="AA55" s="88"/>
      <c r="AB55" s="88"/>
      <c r="AC55" s="88"/>
      <c r="AD55" s="88"/>
      <c r="AE55" s="12" t="s">
        <v>18</v>
      </c>
      <c r="AF55" s="6"/>
      <c r="AG55" s="42" t="s">
        <v>40</v>
      </c>
    </row>
    <row r="56" spans="2:36" ht="12.1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18"/>
      <c r="U56" s="6"/>
      <c r="V56" s="6"/>
      <c r="W56" s="6"/>
      <c r="X56" s="6"/>
      <c r="Y56" s="6"/>
      <c r="Z56" s="6"/>
      <c r="AA56" s="15"/>
      <c r="AB56" s="15"/>
      <c r="AC56" s="15"/>
      <c r="AD56" s="15"/>
      <c r="AE56" s="6"/>
      <c r="AF56" s="6"/>
      <c r="AG56" s="77">
        <f>IF(ISBLANK(AA55),ROUNDUP(AA52/2,2),ROUNDUP((AA52/2)+AA55,2))</f>
        <v>0</v>
      </c>
    </row>
    <row r="57" spans="2:36" ht="20.05" customHeight="1">
      <c r="B57" s="14" t="s">
        <v>19</v>
      </c>
      <c r="C57" s="164" t="s">
        <v>67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5"/>
      <c r="N57" s="95" t="s">
        <v>79</v>
      </c>
      <c r="O57" s="96"/>
      <c r="P57" s="96"/>
      <c r="Q57" s="96"/>
      <c r="R57" s="96"/>
      <c r="S57" s="97"/>
      <c r="T57" s="98"/>
      <c r="U57" s="99"/>
      <c r="V57" s="99"/>
      <c r="W57" s="100"/>
      <c r="X57" s="6"/>
      <c r="Y57" s="6"/>
      <c r="Z57" s="161" t="s">
        <v>20</v>
      </c>
      <c r="AA57" s="89"/>
      <c r="AB57" s="90"/>
      <c r="AC57" s="90"/>
      <c r="AD57" s="91"/>
      <c r="AE57" s="160" t="s">
        <v>21</v>
      </c>
      <c r="AF57" s="6"/>
      <c r="AG57" s="43" t="s">
        <v>38</v>
      </c>
    </row>
    <row r="58" spans="2:36" ht="12.1" customHeight="1">
      <c r="B58" s="6"/>
      <c r="C58" s="131" t="s">
        <v>22</v>
      </c>
      <c r="D58" s="131"/>
      <c r="E58" s="131"/>
      <c r="F58" s="131"/>
      <c r="G58" s="131"/>
      <c r="H58" s="131"/>
      <c r="I58" s="131"/>
      <c r="J58" s="166">
        <f>($AA$52/2)</f>
        <v>0</v>
      </c>
      <c r="K58" s="166"/>
      <c r="L58" s="166"/>
      <c r="M58" s="5" t="s">
        <v>13</v>
      </c>
      <c r="N58" s="6"/>
      <c r="O58" s="6"/>
      <c r="P58" s="16"/>
      <c r="Q58" s="16"/>
      <c r="R58" s="16"/>
      <c r="S58" s="16"/>
      <c r="T58" s="6"/>
      <c r="U58" s="6"/>
      <c r="V58" s="6"/>
      <c r="W58" s="6"/>
      <c r="X58" s="6"/>
      <c r="Y58" s="6"/>
      <c r="Z58" s="161"/>
      <c r="AA58" s="92"/>
      <c r="AB58" s="93"/>
      <c r="AC58" s="93"/>
      <c r="AD58" s="94"/>
      <c r="AE58" s="160"/>
      <c r="AF58" s="6"/>
      <c r="AG58" s="6"/>
      <c r="AJ58" s="3"/>
    </row>
    <row r="59" spans="2:36" ht="12.1" customHeigh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3"/>
      <c r="AB59" s="13"/>
      <c r="AC59" s="13"/>
      <c r="AD59" s="13"/>
      <c r="AE59" s="6"/>
      <c r="AF59" s="6"/>
      <c r="AG59" s="6"/>
    </row>
    <row r="60" spans="2:36" ht="12.1" customHeight="1">
      <c r="B60" s="14" t="s">
        <v>23</v>
      </c>
      <c r="C60" s="108" t="s">
        <v>81</v>
      </c>
      <c r="D60" s="108"/>
      <c r="E60" s="108"/>
      <c r="F60" s="108"/>
      <c r="G60" s="108"/>
      <c r="H60" s="108"/>
      <c r="I60" s="108"/>
      <c r="J60" s="86"/>
      <c r="K60" s="86"/>
      <c r="L60" s="86"/>
      <c r="M60" s="5" t="s">
        <v>13</v>
      </c>
      <c r="N60" s="103" t="s">
        <v>37</v>
      </c>
      <c r="O60" s="104"/>
      <c r="P60" s="6"/>
      <c r="Q60" s="64"/>
      <c r="R60" s="64"/>
      <c r="S60" s="6"/>
      <c r="T60" s="64"/>
      <c r="U60" s="64"/>
      <c r="V60" s="6"/>
      <c r="W60" s="64"/>
      <c r="X60" s="64"/>
      <c r="Y60" s="64"/>
      <c r="Z60" s="6"/>
      <c r="AA60" s="13"/>
      <c r="AB60" s="13"/>
      <c r="AC60" s="13"/>
      <c r="AD60" s="13"/>
      <c r="AE60" s="24"/>
      <c r="AF60" s="24"/>
      <c r="AG60" s="24"/>
      <c r="AH60" s="24"/>
    </row>
    <row r="61" spans="2:36" ht="12.1" customHeight="1">
      <c r="B61" s="6"/>
      <c r="C61" s="6"/>
      <c r="D61" s="6"/>
      <c r="E61" s="6"/>
      <c r="F61" s="6"/>
      <c r="G61" s="6"/>
      <c r="H61" s="6"/>
      <c r="I61" s="6"/>
      <c r="J61" s="102" t="s">
        <v>24</v>
      </c>
      <c r="K61" s="102"/>
      <c r="L61" s="102"/>
      <c r="M61" s="8"/>
      <c r="N61" s="8"/>
      <c r="O61" s="7"/>
      <c r="P61" s="7"/>
      <c r="Q61" s="127" t="s">
        <v>1</v>
      </c>
      <c r="R61" s="127"/>
      <c r="S61" s="127"/>
      <c r="T61" s="127"/>
      <c r="U61" s="127"/>
      <c r="V61" s="127"/>
      <c r="W61" s="127"/>
      <c r="X61" s="127"/>
      <c r="Y61" s="127"/>
      <c r="Z61" s="6"/>
      <c r="AA61" s="13"/>
      <c r="AB61" s="13"/>
      <c r="AC61" s="13"/>
      <c r="AD61" s="13"/>
      <c r="AE61" s="6"/>
      <c r="AF61" s="6"/>
      <c r="AG61" s="6"/>
    </row>
    <row r="62" spans="2:36" ht="12.1" customHeight="1">
      <c r="B62" s="6"/>
      <c r="C62" s="30"/>
      <c r="D62" s="31"/>
      <c r="E62" s="30"/>
      <c r="F62" s="30"/>
      <c r="G62" s="30"/>
      <c r="H62" s="30"/>
      <c r="I62" s="30"/>
      <c r="J62" s="129"/>
      <c r="K62" s="129"/>
      <c r="L62" s="129"/>
      <c r="M62" s="32"/>
      <c r="N62" s="133"/>
      <c r="O62" s="134"/>
      <c r="P62" s="33"/>
      <c r="Q62" s="34"/>
      <c r="R62" s="34"/>
      <c r="S62" s="8"/>
      <c r="T62" s="8"/>
      <c r="U62" s="8"/>
      <c r="V62" s="8"/>
      <c r="W62" s="8"/>
      <c r="X62" s="8"/>
      <c r="Y62" s="8"/>
      <c r="Z62" s="6"/>
      <c r="AA62" s="13"/>
      <c r="AB62" s="13"/>
      <c r="AC62" s="13"/>
      <c r="AD62" s="13"/>
      <c r="AE62" s="6"/>
      <c r="AF62" s="6"/>
      <c r="AG62" s="6"/>
    </row>
    <row r="63" spans="2:36" ht="12.1" customHeight="1">
      <c r="B63" s="6"/>
      <c r="C63" s="6"/>
      <c r="D63" s="6"/>
      <c r="E63" s="6"/>
      <c r="F63" s="6"/>
      <c r="G63" s="6"/>
      <c r="H63" s="6"/>
      <c r="I63" s="6"/>
      <c r="J63" s="101"/>
      <c r="K63" s="101"/>
      <c r="L63" s="101"/>
      <c r="M63" s="8"/>
      <c r="N63" s="8"/>
      <c r="O63" s="7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3"/>
      <c r="AB63" s="13"/>
      <c r="AC63" s="13"/>
      <c r="AD63" s="13"/>
      <c r="AE63" s="6"/>
      <c r="AF63" s="6"/>
      <c r="AG63" s="6"/>
    </row>
    <row r="64" spans="2:36" ht="12.1" customHeight="1">
      <c r="B64" s="14" t="s">
        <v>25</v>
      </c>
      <c r="C64" s="131" t="s">
        <v>26</v>
      </c>
      <c r="D64" s="131"/>
      <c r="E64" s="131"/>
      <c r="F64" s="131"/>
      <c r="G64" s="131"/>
      <c r="H64" s="131"/>
      <c r="I64" s="135">
        <v>0.13189999999999999</v>
      </c>
      <c r="J64" s="135"/>
      <c r="K64" s="135"/>
      <c r="L64" s="29" t="s">
        <v>27</v>
      </c>
      <c r="M64" s="130">
        <f>AA52</f>
        <v>0</v>
      </c>
      <c r="N64" s="130"/>
      <c r="O64" s="130"/>
      <c r="P64" s="130"/>
      <c r="Q64" s="130"/>
      <c r="R64" s="5" t="s">
        <v>13</v>
      </c>
      <c r="S64" s="20"/>
      <c r="U64" s="6"/>
      <c r="V64" s="6"/>
      <c r="W64" s="6"/>
      <c r="X64" s="6"/>
      <c r="Y64" s="6"/>
      <c r="Z64" s="11" t="s">
        <v>15</v>
      </c>
      <c r="AA64" s="87">
        <f>$I$64*$M$64</f>
        <v>0</v>
      </c>
      <c r="AB64" s="87"/>
      <c r="AC64" s="87"/>
      <c r="AD64" s="87"/>
      <c r="AE64" s="12" t="s">
        <v>28</v>
      </c>
      <c r="AF64" s="6"/>
      <c r="AG64" s="6"/>
      <c r="AH64" s="23"/>
    </row>
    <row r="65" spans="2:33" ht="12.1" customHeight="1">
      <c r="B65" s="6"/>
      <c r="C65" s="101" t="s">
        <v>41</v>
      </c>
      <c r="D65" s="101"/>
      <c r="E65" s="101"/>
      <c r="F65" s="101"/>
      <c r="G65" s="101"/>
      <c r="H65" s="101"/>
      <c r="I65" s="101"/>
      <c r="J65" s="101"/>
      <c r="K65" s="101"/>
      <c r="L65" s="21"/>
      <c r="M65" s="132" t="s">
        <v>29</v>
      </c>
      <c r="N65" s="132"/>
      <c r="O65" s="132"/>
      <c r="P65" s="132"/>
      <c r="Q65" s="132"/>
      <c r="R65" s="21"/>
      <c r="S65" s="21"/>
      <c r="T65" s="7"/>
      <c r="U65" s="7"/>
      <c r="V65" s="7"/>
      <c r="W65" s="7"/>
      <c r="X65" s="7"/>
      <c r="Y65" s="7"/>
      <c r="Z65" s="7"/>
      <c r="AA65" s="17"/>
      <c r="AB65" s="17"/>
      <c r="AC65" s="17"/>
      <c r="AD65" s="17"/>
      <c r="AE65" s="7"/>
      <c r="AF65" s="7"/>
      <c r="AG65" s="6"/>
    </row>
    <row r="66" spans="2:33" ht="12.1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3"/>
      <c r="AB66" s="13"/>
      <c r="AC66" s="13"/>
      <c r="AD66" s="13"/>
      <c r="AE66" s="6"/>
      <c r="AF66" s="6"/>
      <c r="AG66" s="6"/>
    </row>
    <row r="67" spans="2:33" ht="12.1" customHeight="1">
      <c r="B67" s="14" t="s">
        <v>30</v>
      </c>
      <c r="C67" s="108" t="s">
        <v>31</v>
      </c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6"/>
      <c r="U67" s="6"/>
      <c r="V67" s="6"/>
      <c r="W67" s="6"/>
      <c r="X67" s="6"/>
      <c r="Y67" s="6"/>
      <c r="Z67" s="11" t="s">
        <v>15</v>
      </c>
      <c r="AA67" s="128">
        <v>3</v>
      </c>
      <c r="AB67" s="128"/>
      <c r="AC67" s="128"/>
      <c r="AD67" s="128"/>
      <c r="AE67" s="12" t="s">
        <v>32</v>
      </c>
      <c r="AF67" s="6"/>
      <c r="AG67" s="6"/>
    </row>
    <row r="68" spans="2:33" ht="12.1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3"/>
      <c r="AB68" s="13"/>
      <c r="AC68" s="13"/>
      <c r="AD68" s="13"/>
      <c r="AE68" s="6"/>
      <c r="AF68" s="6"/>
      <c r="AG68" s="6"/>
    </row>
    <row r="69" spans="2:33" ht="20.05" customHeight="1">
      <c r="B69" s="14" t="s">
        <v>33</v>
      </c>
      <c r="C69" s="27" t="s">
        <v>80</v>
      </c>
      <c r="D69" s="27"/>
      <c r="E69" s="27"/>
      <c r="F69" s="27"/>
      <c r="G69" s="27"/>
      <c r="H69" s="27"/>
      <c r="I69" s="27"/>
      <c r="J69" s="27"/>
      <c r="K69" s="23"/>
      <c r="L69" s="23"/>
      <c r="N69" s="95" t="s">
        <v>79</v>
      </c>
      <c r="O69" s="96"/>
      <c r="P69" s="96"/>
      <c r="Q69" s="96"/>
      <c r="R69" s="96"/>
      <c r="S69" s="97"/>
      <c r="T69" s="98"/>
      <c r="U69" s="99"/>
      <c r="V69" s="99"/>
      <c r="W69" s="100"/>
      <c r="X69" s="6"/>
      <c r="Y69" s="6"/>
      <c r="Z69" s="4" t="s">
        <v>14</v>
      </c>
      <c r="AA69" s="82" t="str">
        <f>IF(($AA$52+$AA$55-$AA$57+$AA$64+$AA$67)=$AA$67,"",($AA$52+$AA$55-$AA$57+$AA$64+$AA$67))</f>
        <v/>
      </c>
      <c r="AB69" s="82"/>
      <c r="AC69" s="82"/>
      <c r="AD69" s="82"/>
      <c r="AE69" s="12" t="s">
        <v>34</v>
      </c>
      <c r="AF69" s="6"/>
      <c r="AG69" s="43" t="s">
        <v>39</v>
      </c>
    </row>
    <row r="70" spans="2:33" ht="12.1" customHeight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2:33" ht="12.1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2:33" ht="12.1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2:33" ht="12.1" customHeight="1">
      <c r="B73" s="125"/>
      <c r="C73" s="125"/>
      <c r="D73" s="125"/>
      <c r="E73" s="125"/>
      <c r="F73" s="125"/>
      <c r="G73" s="125"/>
      <c r="H73" s="125"/>
      <c r="I73" s="125"/>
      <c r="J73" s="6"/>
      <c r="K73" s="6"/>
      <c r="L73" s="6"/>
      <c r="M73" s="6"/>
      <c r="N73" s="6"/>
      <c r="O73" s="6"/>
      <c r="P73" s="6"/>
      <c r="Q73" s="6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6"/>
      <c r="AG73" s="6"/>
    </row>
    <row r="74" spans="2:33" ht="21.1" customHeight="1">
      <c r="B74" s="124" t="s">
        <v>62</v>
      </c>
      <c r="C74" s="124"/>
      <c r="D74" s="124"/>
      <c r="E74" s="124"/>
      <c r="F74" s="124"/>
      <c r="G74" s="124"/>
      <c r="H74" s="124"/>
      <c r="I74" s="124"/>
      <c r="J74" s="19"/>
      <c r="K74" s="19"/>
      <c r="L74" s="19"/>
      <c r="M74" s="19"/>
      <c r="N74" s="19"/>
      <c r="O74" s="19"/>
      <c r="P74" s="19"/>
      <c r="Q74" s="19"/>
      <c r="R74" s="126" t="s">
        <v>65</v>
      </c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6"/>
      <c r="AG74" s="6"/>
    </row>
    <row r="75" spans="2:33" ht="14.1" customHeight="1"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6"/>
      <c r="AG75" s="6"/>
    </row>
  </sheetData>
  <sheetProtection sheet="1" selectLockedCells="1"/>
  <mergeCells count="94">
    <mergeCell ref="AB38:AE38"/>
    <mergeCell ref="AE57:AE58"/>
    <mergeCell ref="Z57:Z58"/>
    <mergeCell ref="C51:S51"/>
    <mergeCell ref="C52:S52"/>
    <mergeCell ref="V42:W42"/>
    <mergeCell ref="C57:M57"/>
    <mergeCell ref="C58:I58"/>
    <mergeCell ref="T57:W57"/>
    <mergeCell ref="J58:L58"/>
    <mergeCell ref="C55:I55"/>
    <mergeCell ref="Y42:Z42"/>
    <mergeCell ref="U49:W49"/>
    <mergeCell ref="U44:W44"/>
    <mergeCell ref="AB42:AE42"/>
    <mergeCell ref="F2:AA2"/>
    <mergeCell ref="F3:AA3"/>
    <mergeCell ref="F4:AA4"/>
    <mergeCell ref="F5:AA5"/>
    <mergeCell ref="F6:AA6"/>
    <mergeCell ref="B21:T21"/>
    <mergeCell ref="W21:AE21"/>
    <mergeCell ref="B38:C38"/>
    <mergeCell ref="E39:K39"/>
    <mergeCell ref="W35:AE35"/>
    <mergeCell ref="W36:Y36"/>
    <mergeCell ref="B29:T29"/>
    <mergeCell ref="T32:AE32"/>
    <mergeCell ref="E33:G33"/>
    <mergeCell ref="T33:V33"/>
    <mergeCell ref="E32:Q32"/>
    <mergeCell ref="B27:M27"/>
    <mergeCell ref="B30:T30"/>
    <mergeCell ref="U30:AE30"/>
    <mergeCell ref="E25:K25"/>
    <mergeCell ref="W22:Y22"/>
    <mergeCell ref="F7:AA7"/>
    <mergeCell ref="W19:AE19"/>
    <mergeCell ref="F14:AA14"/>
    <mergeCell ref="B18:T18"/>
    <mergeCell ref="F8:AA8"/>
    <mergeCell ref="F9:AA9"/>
    <mergeCell ref="F10:AA10"/>
    <mergeCell ref="F12:AA12"/>
    <mergeCell ref="B15:AG15"/>
    <mergeCell ref="F11:AA11"/>
    <mergeCell ref="F13:AA13"/>
    <mergeCell ref="C67:S67"/>
    <mergeCell ref="Q61:Y61"/>
    <mergeCell ref="AA64:AD64"/>
    <mergeCell ref="AA67:AD67"/>
    <mergeCell ref="J62:L62"/>
    <mergeCell ref="M64:Q64"/>
    <mergeCell ref="C64:H64"/>
    <mergeCell ref="M65:Q65"/>
    <mergeCell ref="N62:O62"/>
    <mergeCell ref="J63:L63"/>
    <mergeCell ref="I64:K64"/>
    <mergeCell ref="B75:AE75"/>
    <mergeCell ref="B74:I74"/>
    <mergeCell ref="B73:I73"/>
    <mergeCell ref="R73:AE73"/>
    <mergeCell ref="R74:AE74"/>
    <mergeCell ref="F35:T35"/>
    <mergeCell ref="B24:C24"/>
    <mergeCell ref="C60:I60"/>
    <mergeCell ref="P44:R44"/>
    <mergeCell ref="B35:D35"/>
    <mergeCell ref="B41:E41"/>
    <mergeCell ref="F41:M41"/>
    <mergeCell ref="M38:Z38"/>
    <mergeCell ref="O41:U41"/>
    <mergeCell ref="Y44:Z44"/>
    <mergeCell ref="Y47:Z47"/>
    <mergeCell ref="Y49:Z49"/>
    <mergeCell ref="C44:E44"/>
    <mergeCell ref="I44:K44"/>
    <mergeCell ref="F42:M42"/>
    <mergeCell ref="AB24:AE24"/>
    <mergeCell ref="M24:Z24"/>
    <mergeCell ref="AA69:AD69"/>
    <mergeCell ref="C46:S46"/>
    <mergeCell ref="U47:W47"/>
    <mergeCell ref="J60:L60"/>
    <mergeCell ref="U52:W52"/>
    <mergeCell ref="AA52:AD52"/>
    <mergeCell ref="AA55:AD55"/>
    <mergeCell ref="AA57:AD58"/>
    <mergeCell ref="N69:S69"/>
    <mergeCell ref="N57:S57"/>
    <mergeCell ref="T69:W69"/>
    <mergeCell ref="C65:K65"/>
    <mergeCell ref="J61:L61"/>
    <mergeCell ref="N60:O60"/>
  </mergeCells>
  <phoneticPr fontId="0" type="noConversion"/>
  <dataValidations count="2">
    <dataValidation type="decimal" operator="lessThanOrEqual" allowBlank="1" showInputMessage="1" showErrorMessage="1" errorTitle="Maxinum dépassé" error="Le montant que vous avez inscrit dépasse le montant maxinum permis ( 50% de la ligne A ou moins). Veuillez corriger pour pouvoir continuer." sqref="AA57:AD58" xr:uid="{00000000-0002-0000-0000-000000000000}">
      <formula1>AG56</formula1>
    </dataValidation>
    <dataValidation operator="lessThanOrEqual" allowBlank="1" showInputMessage="1" showErrorMessage="1" sqref="AA55:AD55" xr:uid="{00000000-0002-0000-0000-000001000000}"/>
  </dataValidations>
  <printOptions horizontalCentered="1" verticalCentered="1"/>
  <pageMargins left="0.39370078740157483" right="0.39370078740157483" top="0.19685039370078741" bottom="0.19685039370078741" header="0" footer="0"/>
  <pageSetup scale="7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angImage.Document" shapeId="1026" r:id="rId4">
          <objectPr defaultSize="0" autoPict="0" r:id="rId5">
            <anchor moveWithCells="1">
              <from>
                <xdr:col>1</xdr:col>
                <xdr:colOff>69011</xdr:colOff>
                <xdr:row>0</xdr:row>
                <xdr:rowOff>51758</xdr:rowOff>
              </from>
              <to>
                <xdr:col>3</xdr:col>
                <xdr:colOff>77638</xdr:colOff>
                <xdr:row>3</xdr:row>
                <xdr:rowOff>8626</xdr:rowOff>
              </to>
            </anchor>
          </objectPr>
        </oleObject>
      </mc:Choice>
      <mc:Fallback>
        <oleObject progId="WangImage.Document" shapeId="102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6" name="Option Button 19">
              <controlPr defaultSize="0" autoFill="0" autoLine="0" autoPict="0">
                <anchor moveWithCells="1">
                  <from>
                    <xdr:col>1</xdr:col>
                    <xdr:colOff>17253</xdr:colOff>
                    <xdr:row>30</xdr:row>
                    <xdr:rowOff>60385</xdr:rowOff>
                  </from>
                  <to>
                    <xdr:col>3</xdr:col>
                    <xdr:colOff>77638</xdr:colOff>
                    <xdr:row>31</xdr:row>
                    <xdr:rowOff>112143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Option Button 20">
              <controlPr defaultSize="0" autoFill="0" autoLine="0" autoPict="0">
                <anchor moveWithCells="1">
                  <from>
                    <xdr:col>1</xdr:col>
                    <xdr:colOff>17253</xdr:colOff>
                    <xdr:row>31</xdr:row>
                    <xdr:rowOff>60385</xdr:rowOff>
                  </from>
                  <to>
                    <xdr:col>3</xdr:col>
                    <xdr:colOff>17253</xdr:colOff>
                    <xdr:row>32</xdr:row>
                    <xdr:rowOff>120770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DVSL</vt:lpstr>
      <vt:lpstr>DVSL!Zone_d_impression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Josée Fournier</cp:lastModifiedBy>
  <cp:lastPrinted>2020-12-10T16:42:48Z</cp:lastPrinted>
  <dcterms:created xsi:type="dcterms:W3CDTF">2000-08-11T19:57:09Z</dcterms:created>
  <dcterms:modified xsi:type="dcterms:W3CDTF">2023-02-21T16:25:43Z</dcterms:modified>
</cp:coreProperties>
</file>